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Лист1!$A$1:$E$51</definedName>
  </definedNames>
  <calcPr calcId="144525"/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17" i="1"/>
  <c r="A18" i="1" l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<sst xmlns="http://schemas.openxmlformats.org/spreadsheetml/2006/main" count="46" uniqueCount="46">
  <si>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</si>
  <si>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</si>
  <si>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</si>
  <si>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</si>
  <si>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</si>
  <si>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</si>
  <si>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</si>
  <si>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</si>
  <si>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</si>
  <si>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</si>
  <si>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</si>
  <si>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</si>
  <si>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</si>
  <si>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</si>
  <si>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</si>
  <si>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0АГ10002</t>
  </si>
  <si>
    <t>0АГ10010</t>
  </si>
  <si>
    <t>0АГ10017</t>
  </si>
  <si>
    <t>0АГ10021</t>
  </si>
  <si>
    <t>0АГ10023</t>
  </si>
  <si>
    <t>0АГ10028</t>
  </si>
  <si>
    <t>0АГ10043</t>
  </si>
  <si>
    <t>0АГ11042</t>
  </si>
  <si>
    <t>0АГ11050</t>
  </si>
  <si>
    <t>0АГ11061</t>
  </si>
  <si>
    <t>0АГ11062</t>
  </si>
  <si>
    <t>0АГ11065</t>
  </si>
  <si>
    <t>0АГ11069</t>
  </si>
  <si>
    <t>0АГ09040</t>
  </si>
  <si>
    <t>0АГ09041</t>
  </si>
  <si>
    <t>0АГ09043</t>
  </si>
  <si>
    <t>0АГ09046</t>
  </si>
  <si>
    <r>
      <t xml:space="preserve">по </t>
    </r>
    <r>
      <rPr>
        <u/>
        <sz val="12"/>
        <color theme="1"/>
        <rFont val="Times New Roman"/>
        <family val="1"/>
        <charset val="204"/>
      </rPr>
      <t>Праву</t>
    </r>
  </si>
  <si>
    <t xml:space="preserve">ДАТА ПРОВЕДЕНИЯ: «07» октября  2024 года  </t>
  </si>
  <si>
    <t>0АГ11017</t>
  </si>
  <si>
    <t>0АГ11040</t>
  </si>
  <si>
    <t>0АГ11051</t>
  </si>
  <si>
    <t>0АГ11052</t>
  </si>
  <si>
    <t>0АГ11053</t>
  </si>
  <si>
    <t>0АГ11054</t>
  </si>
  <si>
    <t>0АГ11063</t>
  </si>
  <si>
    <t>0АГ11073</t>
  </si>
  <si>
    <t>0АГ11074</t>
  </si>
  <si>
    <t>0АГ11076</t>
  </si>
  <si>
    <t>0АГ09022</t>
  </si>
  <si>
    <t>0АГ09034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</si>
</sst>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zoomScale="50" zoomScaleNormal="50" workbookViewId="0">
      <selection activeCell="L16" sqref="L16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4" t="s">
        <v>0</v>
      </c>
      <c r="B1" s="14"/>
      <c r="C1" s="14"/>
      <c r="D1" s="14"/>
      <c r="E1" s="14"/>
    </row>
    <row r="2" spans="1:5" x14ac:dyDescent="0.35">
      <c r="A2" s="15" t="s">
        <v>11</v>
      </c>
      <c r="B2" s="15"/>
      <c r="C2" s="15"/>
      <c r="D2" s="15"/>
      <c r="E2" s="15"/>
    </row>
    <row r="3" spans="1:5" x14ac:dyDescent="0.35">
      <c r="A3" s="15" t="s">
        <v>32</v>
      </c>
      <c r="B3" s="15"/>
      <c r="C3" s="15"/>
      <c r="D3" s="15"/>
      <c r="E3" s="15"/>
    </row>
    <row r="4" spans="1:5" x14ac:dyDescent="0.35">
      <c r="A4" s="15"/>
      <c r="B4" s="15"/>
      <c r="C4" s="15"/>
      <c r="D4" s="15"/>
      <c r="E4" s="15"/>
    </row>
    <row r="5" spans="1:5" x14ac:dyDescent="0.35">
      <c r="A5" s="23" t="s">
        <v>12</v>
      </c>
      <c r="B5" s="24"/>
    </row>
    <row r="7" spans="1:5" x14ac:dyDescent="0.35">
      <c r="A7" s="16" t="s">
        <v>33</v>
      </c>
      <c r="B7" s="16"/>
    </row>
    <row r="9" spans="1:5" x14ac:dyDescent="0.35">
      <c r="A9" s="16" t="s">
        <v>14</v>
      </c>
      <c r="B9" s="16"/>
    </row>
    <row r="10" spans="1:5" x14ac:dyDescent="0.35">
      <c r="A10" s="2" t="s">
        <v>7</v>
      </c>
      <c r="B10" s="2"/>
    </row>
    <row r="12" spans="1:5" x14ac:dyDescent="0.35">
      <c r="A12" s="22" t="s">
        <v>13</v>
      </c>
      <c r="B12" s="22"/>
      <c r="C12" s="22"/>
      <c r="D12" s="22"/>
      <c r="E12" s="22"/>
    </row>
    <row r="13" spans="1:5" x14ac:dyDescent="0.35">
      <c r="A13" s="22"/>
      <c r="B13" s="22"/>
      <c r="C13" s="22"/>
      <c r="D13" s="22"/>
      <c r="E13" s="22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7" t="s">
        <v>1</v>
      </c>
      <c r="B15" s="19" t="s">
        <v>8</v>
      </c>
      <c r="C15" s="20"/>
      <c r="D15" s="20"/>
      <c r="E15" s="21"/>
    </row>
    <row r="16" spans="1:5" ht="81" customHeight="1" x14ac:dyDescent="0.35">
      <c r="A16" s="18"/>
      <c r="B16" s="5" t="s">
        <v>2</v>
      </c>
      <c r="C16" s="7" t="s">
        <v>3</v>
      </c>
      <c r="D16" s="7" t="s">
        <v>4</v>
      </c>
      <c r="E16" s="7" t="s">
        <v>9</v>
      </c>
    </row>
    <row r="17" spans="1:5" x14ac:dyDescent="0.35">
      <c r="A17" s="8">
        <v>1</v>
      </c>
      <c r="B17" s="9" t="s">
        <v>15</v>
      </c>
      <c r="C17" s="6" t="str">
        <f>IF(E17&gt;=70,"Победитель",IF(E17&gt;=50,"Призер","Участник"))</f>
        <v>Призер</v>
      </c>
      <c r="D17" s="6">
        <v>51</v>
      </c>
      <c r="E17" s="6">
        <v>51</v>
      </c>
    </row>
    <row r="18" spans="1:5" x14ac:dyDescent="0.35">
      <c r="A18" s="8">
        <f t="shared" ref="A18:A45" si="0">1+A17</f>
        <v>2</v>
      </c>
      <c r="B18" s="9" t="s">
        <v>16</v>
      </c>
      <c r="C18" s="6" t="str">
        <f t="shared" ref="C18:C45" si="1">IF(E18&gt;=70,"Победитель",IF(E18&gt;=50,"Призер","Участник"))</f>
        <v>Призер</v>
      </c>
      <c r="D18" s="6">
        <v>50</v>
      </c>
      <c r="E18" s="6">
        <v>50</v>
      </c>
    </row>
    <row r="19" spans="1:5" x14ac:dyDescent="0.35">
      <c r="A19" s="8">
        <f t="shared" si="0"/>
        <v>3</v>
      </c>
      <c r="B19" s="9" t="s">
        <v>17</v>
      </c>
      <c r="C19" s="6" t="str">
        <f t="shared" si="1"/>
        <v>Участник</v>
      </c>
      <c r="D19" s="6">
        <v>19</v>
      </c>
      <c r="E19" s="6">
        <v>19</v>
      </c>
    </row>
    <row r="20" spans="1:5" x14ac:dyDescent="0.35">
      <c r="A20" s="8">
        <f t="shared" si="0"/>
        <v>4</v>
      </c>
      <c r="B20" s="9" t="s">
        <v>18</v>
      </c>
      <c r="C20" s="6" t="str">
        <f t="shared" si="1"/>
        <v>Призер</v>
      </c>
      <c r="D20" s="6">
        <v>56</v>
      </c>
      <c r="E20" s="6">
        <v>56</v>
      </c>
    </row>
    <row r="21" spans="1:5" x14ac:dyDescent="0.35">
      <c r="A21" s="8">
        <f t="shared" si="0"/>
        <v>5</v>
      </c>
      <c r="B21" s="9" t="s">
        <v>19</v>
      </c>
      <c r="C21" s="6" t="str">
        <f t="shared" si="1"/>
        <v>Победитель</v>
      </c>
      <c r="D21" s="6">
        <v>75</v>
      </c>
      <c r="E21" s="6">
        <v>75</v>
      </c>
    </row>
    <row r="22" spans="1:5" x14ac:dyDescent="0.35">
      <c r="A22" s="8">
        <f t="shared" si="0"/>
        <v>6</v>
      </c>
      <c r="B22" s="9" t="s">
        <v>20</v>
      </c>
      <c r="C22" s="6" t="str">
        <f t="shared" si="1"/>
        <v>Участник</v>
      </c>
      <c r="D22" s="6">
        <v>43</v>
      </c>
      <c r="E22" s="6">
        <v>43</v>
      </c>
    </row>
    <row r="23" spans="1:5" x14ac:dyDescent="0.35">
      <c r="A23" s="8">
        <f t="shared" si="0"/>
        <v>7</v>
      </c>
      <c r="B23" s="9" t="s">
        <v>21</v>
      </c>
      <c r="C23" s="6" t="str">
        <f t="shared" si="1"/>
        <v>Участник</v>
      </c>
      <c r="D23" s="6">
        <v>27</v>
      </c>
      <c r="E23" s="6">
        <v>27</v>
      </c>
    </row>
    <row r="24" spans="1:5" x14ac:dyDescent="0.35">
      <c r="A24" s="8">
        <f t="shared" si="0"/>
        <v>8</v>
      </c>
      <c r="B24" s="9" t="s">
        <v>34</v>
      </c>
      <c r="C24" s="6" t="str">
        <f t="shared" si="1"/>
        <v>Участник</v>
      </c>
      <c r="D24" s="6">
        <v>24</v>
      </c>
      <c r="E24" s="6">
        <v>24</v>
      </c>
    </row>
    <row r="25" spans="1:5" x14ac:dyDescent="0.35">
      <c r="A25" s="8">
        <f t="shared" si="0"/>
        <v>9</v>
      </c>
      <c r="B25" s="9" t="s">
        <v>35</v>
      </c>
      <c r="C25" s="6" t="str">
        <f t="shared" si="1"/>
        <v>Участник</v>
      </c>
      <c r="D25" s="6">
        <v>49</v>
      </c>
      <c r="E25" s="6">
        <v>49</v>
      </c>
    </row>
    <row r="26" spans="1:5" x14ac:dyDescent="0.35">
      <c r="A26" s="8">
        <f t="shared" si="0"/>
        <v>10</v>
      </c>
      <c r="B26" s="9" t="s">
        <v>22</v>
      </c>
      <c r="C26" s="6" t="str">
        <f t="shared" si="1"/>
        <v>Участник</v>
      </c>
      <c r="D26" s="6">
        <v>32</v>
      </c>
      <c r="E26" s="6">
        <v>32</v>
      </c>
    </row>
    <row r="27" spans="1:5" x14ac:dyDescent="0.35">
      <c r="A27" s="8">
        <f t="shared" si="0"/>
        <v>11</v>
      </c>
      <c r="B27" s="9" t="s">
        <v>23</v>
      </c>
      <c r="C27" s="6" t="str">
        <f t="shared" si="1"/>
        <v>Призер</v>
      </c>
      <c r="D27" s="6">
        <v>51</v>
      </c>
      <c r="E27" s="6">
        <v>51</v>
      </c>
    </row>
    <row r="28" spans="1:5" x14ac:dyDescent="0.35">
      <c r="A28" s="8">
        <f t="shared" si="0"/>
        <v>12</v>
      </c>
      <c r="B28" s="9" t="s">
        <v>36</v>
      </c>
      <c r="C28" s="6" t="str">
        <f t="shared" si="1"/>
        <v>Призер</v>
      </c>
      <c r="D28" s="6">
        <v>52</v>
      </c>
      <c r="E28" s="6">
        <v>52</v>
      </c>
    </row>
    <row r="29" spans="1:5" x14ac:dyDescent="0.35">
      <c r="A29" s="8">
        <f t="shared" si="0"/>
        <v>13</v>
      </c>
      <c r="B29" s="9" t="s">
        <v>37</v>
      </c>
      <c r="C29" s="6" t="str">
        <f t="shared" si="1"/>
        <v>Призер</v>
      </c>
      <c r="D29" s="6">
        <v>54</v>
      </c>
      <c r="E29" s="6">
        <v>54</v>
      </c>
    </row>
    <row r="30" spans="1:5" x14ac:dyDescent="0.35">
      <c r="A30" s="8">
        <f t="shared" si="0"/>
        <v>14</v>
      </c>
      <c r="B30" s="9" t="s">
        <v>38</v>
      </c>
      <c r="C30" s="6" t="str">
        <f t="shared" si="1"/>
        <v>Участник</v>
      </c>
      <c r="D30" s="6">
        <v>43</v>
      </c>
      <c r="E30" s="6">
        <v>43</v>
      </c>
    </row>
    <row r="31" spans="1:5" x14ac:dyDescent="0.35">
      <c r="A31" s="8">
        <f t="shared" si="0"/>
        <v>15</v>
      </c>
      <c r="B31" s="9" t="s">
        <v>39</v>
      </c>
      <c r="C31" s="6" t="str">
        <f t="shared" si="1"/>
        <v>Участник</v>
      </c>
      <c r="D31" s="6">
        <v>47</v>
      </c>
      <c r="E31" s="6">
        <v>47</v>
      </c>
    </row>
    <row r="32" spans="1:5" x14ac:dyDescent="0.35">
      <c r="A32" s="8">
        <f t="shared" si="0"/>
        <v>16</v>
      </c>
      <c r="B32" s="9" t="s">
        <v>24</v>
      </c>
      <c r="C32" s="6" t="str">
        <f t="shared" si="1"/>
        <v>Участник</v>
      </c>
      <c r="D32" s="6">
        <v>37</v>
      </c>
      <c r="E32" s="6">
        <v>37</v>
      </c>
    </row>
    <row r="33" spans="1:5" x14ac:dyDescent="0.35">
      <c r="A33" s="8">
        <f t="shared" si="0"/>
        <v>17</v>
      </c>
      <c r="B33" s="9" t="s">
        <v>25</v>
      </c>
      <c r="C33" s="6" t="str">
        <f t="shared" si="1"/>
        <v>Участник</v>
      </c>
      <c r="D33" s="6">
        <v>31</v>
      </c>
      <c r="E33" s="6">
        <v>31</v>
      </c>
    </row>
    <row r="34" spans="1:5" x14ac:dyDescent="0.35">
      <c r="A34" s="8">
        <f t="shared" si="0"/>
        <v>18</v>
      </c>
      <c r="B34" s="9" t="s">
        <v>40</v>
      </c>
      <c r="C34" s="6" t="str">
        <f t="shared" si="1"/>
        <v>Призер</v>
      </c>
      <c r="D34" s="6">
        <v>51</v>
      </c>
      <c r="E34" s="6">
        <v>51</v>
      </c>
    </row>
    <row r="35" spans="1:5" x14ac:dyDescent="0.35">
      <c r="A35" s="8">
        <f t="shared" si="0"/>
        <v>19</v>
      </c>
      <c r="B35" s="9" t="s">
        <v>26</v>
      </c>
      <c r="C35" s="6" t="str">
        <f t="shared" si="1"/>
        <v>Участник</v>
      </c>
      <c r="D35" s="6">
        <v>36</v>
      </c>
      <c r="E35" s="6">
        <v>36</v>
      </c>
    </row>
    <row r="36" spans="1:5" x14ac:dyDescent="0.35">
      <c r="A36" s="8">
        <f t="shared" si="0"/>
        <v>20</v>
      </c>
      <c r="B36" s="9" t="s">
        <v>27</v>
      </c>
      <c r="C36" s="6" t="str">
        <f t="shared" si="1"/>
        <v>Участник</v>
      </c>
      <c r="D36" s="6">
        <v>16</v>
      </c>
      <c r="E36" s="6">
        <v>16</v>
      </c>
    </row>
    <row r="37" spans="1:5" x14ac:dyDescent="0.35">
      <c r="A37" s="8">
        <f t="shared" si="0"/>
        <v>21</v>
      </c>
      <c r="B37" s="9" t="s">
        <v>41</v>
      </c>
      <c r="C37" s="6" t="str">
        <f t="shared" si="1"/>
        <v>Участник</v>
      </c>
      <c r="D37" s="6">
        <v>49</v>
      </c>
      <c r="E37" s="6">
        <v>49</v>
      </c>
    </row>
    <row r="38" spans="1:5" x14ac:dyDescent="0.35">
      <c r="A38" s="8">
        <f t="shared" si="0"/>
        <v>22</v>
      </c>
      <c r="B38" s="9" t="s">
        <v>42</v>
      </c>
      <c r="C38" s="6" t="str">
        <f t="shared" si="1"/>
        <v>Участник</v>
      </c>
      <c r="D38" s="6">
        <v>48</v>
      </c>
      <c r="E38" s="6">
        <v>48</v>
      </c>
    </row>
    <row r="39" spans="1:5" x14ac:dyDescent="0.35">
      <c r="A39" s="8">
        <f t="shared" si="0"/>
        <v>23</v>
      </c>
      <c r="B39" s="9" t="s">
        <v>43</v>
      </c>
      <c r="C39" s="6" t="str">
        <f t="shared" si="1"/>
        <v>Участник</v>
      </c>
      <c r="D39" s="6">
        <v>41</v>
      </c>
      <c r="E39" s="6">
        <v>41</v>
      </c>
    </row>
    <row r="40" spans="1:5" x14ac:dyDescent="0.35">
      <c r="A40" s="8">
        <f t="shared" si="0"/>
        <v>24</v>
      </c>
      <c r="B40" s="10" t="s">
        <v>44</v>
      </c>
      <c r="C40" s="6" t="str">
        <f t="shared" si="1"/>
        <v>Победитель</v>
      </c>
      <c r="D40" s="6">
        <v>86</v>
      </c>
      <c r="E40" s="6">
        <v>86</v>
      </c>
    </row>
    <row r="41" spans="1:5" x14ac:dyDescent="0.35">
      <c r="A41" s="8">
        <f t="shared" si="0"/>
        <v>25</v>
      </c>
      <c r="B41" s="10" t="s">
        <v>45</v>
      </c>
      <c r="C41" s="6" t="str">
        <f t="shared" si="1"/>
        <v>Победитель</v>
      </c>
      <c r="D41" s="6">
        <v>95</v>
      </c>
      <c r="E41" s="6">
        <v>95</v>
      </c>
    </row>
    <row r="42" spans="1:5" x14ac:dyDescent="0.35">
      <c r="A42" s="8">
        <f t="shared" si="0"/>
        <v>26</v>
      </c>
      <c r="B42" s="10" t="s">
        <v>28</v>
      </c>
      <c r="C42" s="6" t="str">
        <f t="shared" si="1"/>
        <v>Победитель</v>
      </c>
      <c r="D42" s="6">
        <v>90</v>
      </c>
      <c r="E42" s="6">
        <v>90</v>
      </c>
    </row>
    <row r="43" spans="1:5" x14ac:dyDescent="0.35">
      <c r="A43" s="8">
        <f t="shared" si="0"/>
        <v>27</v>
      </c>
      <c r="B43" s="10" t="s">
        <v>29</v>
      </c>
      <c r="C43" s="6" t="str">
        <f t="shared" si="1"/>
        <v>Победитель</v>
      </c>
      <c r="D43" s="6">
        <v>96</v>
      </c>
      <c r="E43" s="6">
        <v>96</v>
      </c>
    </row>
    <row r="44" spans="1:5" x14ac:dyDescent="0.35">
      <c r="A44" s="8">
        <f t="shared" si="0"/>
        <v>28</v>
      </c>
      <c r="B44" s="10" t="s">
        <v>30</v>
      </c>
      <c r="C44" s="6" t="str">
        <f t="shared" si="1"/>
        <v>Победитель</v>
      </c>
      <c r="D44" s="6">
        <v>97</v>
      </c>
      <c r="E44" s="6">
        <v>97</v>
      </c>
    </row>
    <row r="45" spans="1:5" x14ac:dyDescent="0.35">
      <c r="A45" s="8">
        <f t="shared" si="0"/>
        <v>29</v>
      </c>
      <c r="B45" s="10" t="s">
        <v>31</v>
      </c>
      <c r="C45" s="6" t="str">
        <f t="shared" si="1"/>
        <v>Победитель</v>
      </c>
      <c r="D45" s="6">
        <v>93</v>
      </c>
      <c r="E45" s="6">
        <v>93</v>
      </c>
    </row>
    <row r="46" spans="1:5" x14ac:dyDescent="0.35">
      <c r="A46" s="1" t="s">
        <v>5</v>
      </c>
    </row>
    <row r="47" spans="1:5" s="4" customFormat="1" x14ac:dyDescent="0.35">
      <c r="A47" s="11" t="s">
        <v>10</v>
      </c>
      <c r="B47" s="11"/>
    </row>
    <row r="48" spans="1:5" x14ac:dyDescent="0.35">
      <c r="A48" s="12" t="s">
        <v>6</v>
      </c>
      <c r="B48" s="12"/>
    </row>
    <row r="49" spans="1:2" x14ac:dyDescent="0.35">
      <c r="A49" s="12"/>
      <c r="B49" s="12"/>
    </row>
    <row r="50" spans="1:2" x14ac:dyDescent="0.35">
      <c r="A50" s="12"/>
      <c r="B50" s="12"/>
    </row>
    <row r="51" spans="1:2" x14ac:dyDescent="0.35">
      <c r="A51" s="13"/>
      <c r="B51" s="13"/>
    </row>
  </sheetData>
  <mergeCells count="15"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  <mergeCell ref="A47:B47"/>
    <mergeCell ref="A48:B48"/>
    <mergeCell ref="A49:B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2024-10-31T07:00:14Z</dcterms:modified>
</cp:coreProperties>
</file>